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45" windowWidth="15315" windowHeight="9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Sheet1!$A$1:$M$50</definedName>
  </definedNames>
  <calcPr calcId="144525"/>
</workbook>
</file>

<file path=xl/calcChain.xml><?xml version="1.0" encoding="utf-8"?>
<calcChain xmlns="http://schemas.openxmlformats.org/spreadsheetml/2006/main">
  <c r="M32" i="1" l="1"/>
  <c r="M17" i="1"/>
  <c r="M27" i="1" l="1"/>
  <c r="M38" i="1" s="1"/>
  <c r="M19" i="1" l="1"/>
  <c r="M39" i="1" s="1"/>
</calcChain>
</file>

<file path=xl/sharedStrings.xml><?xml version="1.0" encoding="utf-8"?>
<sst xmlns="http://schemas.openxmlformats.org/spreadsheetml/2006/main" count="46" uniqueCount="39">
  <si>
    <t>FDP Form 11 - SEF Utilization</t>
  </si>
  <si>
    <t>(SEF Budget Accountability Form No. 1)</t>
  </si>
  <si>
    <t>Special Education Tax</t>
  </si>
  <si>
    <t>Water Expenses</t>
  </si>
  <si>
    <t>Electricity Expenses</t>
  </si>
  <si>
    <t>Taxes, Duties and Licenses</t>
  </si>
  <si>
    <t>Other Maintenance and Other Operating Expenses</t>
  </si>
  <si>
    <t>P</t>
  </si>
  <si>
    <t>City Mayor</t>
  </si>
  <si>
    <t>Interest Income</t>
  </si>
  <si>
    <t>Less: Discount on Special Education Tax</t>
  </si>
  <si>
    <t>Net</t>
  </si>
  <si>
    <t>Maintenance and Other Operating Expenses</t>
  </si>
  <si>
    <t>Receipt from SEF</t>
  </si>
  <si>
    <t>Fines and Penalties - Local Taxes</t>
  </si>
  <si>
    <t>Gross Receipt from SEF</t>
  </si>
  <si>
    <t>Disbursements</t>
  </si>
  <si>
    <t>Less:</t>
  </si>
  <si>
    <t>Telephone Expenses-Landline</t>
  </si>
  <si>
    <t>Depreciation Expenses</t>
  </si>
  <si>
    <t>Depreciation - Other Machineries and Equipment</t>
  </si>
  <si>
    <t>Depreciation - Other Property, Plant and Equipment</t>
  </si>
  <si>
    <t>Financial Charges</t>
  </si>
  <si>
    <t>Bank Charges</t>
  </si>
  <si>
    <t>0.00</t>
  </si>
  <si>
    <t>Sub- Total Disbursements</t>
  </si>
  <si>
    <t>Net Income (Loss)</t>
  </si>
  <si>
    <t>Province of Ilocos Norte</t>
  </si>
  <si>
    <t>City of LAOAG</t>
  </si>
  <si>
    <t>Security Services</t>
  </si>
  <si>
    <t>Total Financial Charges</t>
  </si>
  <si>
    <t>Total Maintenance and Other Operating Expenses</t>
  </si>
  <si>
    <t>MICHAEL MARCOS KEON</t>
  </si>
  <si>
    <t>Depreciation - Office Buildings and Other Structures</t>
  </si>
  <si>
    <t>FERDINAND A. QUIROGA</t>
  </si>
  <si>
    <t>OIC - City Accountant</t>
  </si>
  <si>
    <t>SPECIAL EDUCATION FUND UTILIZATION</t>
  </si>
  <si>
    <t>We hereby certify that we have reviewed the contents and hereby attest to the veracity and correctness of the data or information contained  in this document.</t>
  </si>
  <si>
    <t>1ST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</si>
</sst>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164" fontId="3" fillId="0" borderId="0" xfId="1" applyFont="1" applyBorder="1"/>
    <xf numFmtId="0" fontId="3" fillId="0" borderId="0" xfId="0" applyFont="1" applyBorder="1"/>
    <xf numFmtId="164" fontId="6" fillId="0" borderId="0" xfId="1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164" fontId="6" fillId="0" borderId="1" xfId="1" applyFont="1" applyBorder="1"/>
    <xf numFmtId="164" fontId="6" fillId="0" borderId="0" xfId="1" applyFont="1" applyBorder="1"/>
    <xf numFmtId="0" fontId="7" fillId="0" borderId="0" xfId="0" applyFont="1" applyAlignment="1">
      <alignment horizontal="right"/>
    </xf>
    <xf numFmtId="164" fontId="7" fillId="0" borderId="0" xfId="1" applyFont="1"/>
    <xf numFmtId="0" fontId="7" fillId="0" borderId="0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164" fontId="6" fillId="0" borderId="2" xfId="1" applyFont="1" applyBorder="1"/>
    <xf numFmtId="164" fontId="7" fillId="0" borderId="3" xfId="1" applyFont="1" applyBorder="1"/>
    <xf numFmtId="164" fontId="7" fillId="0" borderId="0" xfId="1" applyFont="1" applyBorder="1"/>
    <xf numFmtId="164" fontId="7" fillId="0" borderId="4" xfId="1" applyFont="1" applyBorder="1"/>
    <xf numFmtId="0" fontId="4" fillId="0" borderId="0" xfId="0" applyFont="1" applyBorder="1"/>
    <xf numFmtId="0" fontId="7" fillId="0" borderId="0" xfId="0" applyFont="1" applyBorder="1"/>
    <xf numFmtId="164" fontId="6" fillId="0" borderId="1" xfId="1" quotePrefix="1" applyFont="1" applyBorder="1" applyAlignment="1">
      <alignment horizontal="right"/>
    </xf>
    <xf numFmtId="164" fontId="6" fillId="0" borderId="2" xfId="1" quotePrefix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2" fillId="0" borderId="0" xfId="0" applyFont="1"/>
    <xf numFmtId="164" fontId="4" fillId="0" borderId="0" xfId="1" applyFont="1" applyBorder="1"/>
    <xf numFmtId="164" fontId="7" fillId="0" borderId="1" xfId="1" applyFont="1" applyBorder="1"/>
    <xf numFmtId="0" fontId="8" fillId="0" borderId="0" xfId="0" applyFont="1"/>
    <xf numFmtId="43" fontId="4" fillId="0" borderId="0" xfId="0" applyNumberFormat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64" fontId="11" fillId="0" borderId="0" xfId="1" applyFont="1"/>
    <xf numFmtId="0" fontId="1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40</xdr:row>
      <xdr:rowOff>114300</xdr:rowOff>
    </xdr:from>
    <xdr:to>
      <xdr:col>12</xdr:col>
      <xdr:colOff>400050</xdr:colOff>
      <xdr:row>45</xdr:row>
      <xdr:rowOff>142875</xdr:rowOff>
    </xdr:to>
    <xdr:pic>
      <xdr:nvPicPr>
        <xdr:cNvPr id="1048" name="Picture 1" descr="SignaMM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7372350"/>
          <a:ext cx="20669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41</xdr:row>
      <xdr:rowOff>66675</xdr:rowOff>
    </xdr:from>
    <xdr:to>
      <xdr:col>4</xdr:col>
      <xdr:colOff>314325</xdr:colOff>
      <xdr:row>47</xdr:row>
      <xdr:rowOff>104775</xdr:rowOff>
    </xdr:to>
    <xdr:pic>
      <xdr:nvPicPr>
        <xdr:cNvPr id="1049" name="Picture 2" descr="C:\Users\Windows 7\Downloads\output-onlinepngtools (1)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486650"/>
          <a:ext cx="12287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H19" sqref="H19"/>
    </sheetView>
  </sheetViews>
  <sheetFormatPr defaultRowHeight="12.75" x14ac:dyDescent="0.2"/>
  <cols>
    <col min="1" max="1" width="4.42578125" style="1" customWidth="1"/>
    <col min="2" max="2" width="4.28515625" style="1" customWidth="1"/>
    <col min="3" max="3" width="4.5703125" style="1" customWidth="1"/>
    <col min="4" max="4" width="6.28515625" style="1" customWidth="1"/>
    <col min="5" max="6" width="9.140625" style="1"/>
    <col min="7" max="7" width="18.140625" style="1" customWidth="1"/>
    <col min="8" max="8" width="3.7109375" style="1" customWidth="1"/>
    <col min="9" max="9" width="10.5703125" style="14" customWidth="1"/>
    <col min="10" max="10" width="1.5703125" style="1" customWidth="1"/>
    <col min="11" max="11" width="12" style="6" customWidth="1"/>
    <col min="12" max="12" width="2.42578125" style="11" customWidth="1"/>
    <col min="13" max="13" width="12.140625" style="6" customWidth="1"/>
    <col min="14" max="14" width="12.42578125" style="1" bestFit="1" customWidth="1"/>
    <col min="15" max="16384" width="9.140625" style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4" spans="1:13" x14ac:dyDescent="0.2">
      <c r="A4" s="41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">
      <c r="A5" s="37" t="s">
        <v>38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2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2" customHeight="1" x14ac:dyDescent="0.2">
      <c r="A7" s="3"/>
      <c r="B7" s="3"/>
      <c r="C7" s="3"/>
      <c r="D7" s="3"/>
      <c r="E7" s="3"/>
      <c r="F7" s="3"/>
      <c r="G7" s="3"/>
      <c r="H7" s="3"/>
      <c r="I7" s="8"/>
      <c r="J7" s="3"/>
      <c r="K7" s="8"/>
      <c r="L7" s="8"/>
      <c r="M7" s="8"/>
    </row>
    <row r="8" spans="1:13" x14ac:dyDescent="0.2">
      <c r="A8" s="35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">
      <c r="A9" s="35" t="s">
        <v>28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10.5" customHeight="1" x14ac:dyDescent="0.2"/>
    <row r="13" spans="1:13" x14ac:dyDescent="0.2">
      <c r="A13" s="1" t="s">
        <v>13</v>
      </c>
    </row>
    <row r="14" spans="1:13" x14ac:dyDescent="0.2">
      <c r="B14" s="1" t="s">
        <v>9</v>
      </c>
      <c r="L14" s="11" t="s">
        <v>7</v>
      </c>
      <c r="M14" s="6">
        <v>13359.19</v>
      </c>
    </row>
    <row r="15" spans="1:13" x14ac:dyDescent="0.2">
      <c r="B15" s="1" t="s">
        <v>2</v>
      </c>
      <c r="J15" s="1" t="s">
        <v>7</v>
      </c>
      <c r="K15" s="6">
        <v>4966847.88</v>
      </c>
    </row>
    <row r="16" spans="1:13" x14ac:dyDescent="0.2">
      <c r="C16" s="1" t="s">
        <v>10</v>
      </c>
      <c r="K16" s="9">
        <v>374764.86</v>
      </c>
    </row>
    <row r="17" spans="1:14" x14ac:dyDescent="0.2">
      <c r="D17" s="1" t="s">
        <v>11</v>
      </c>
      <c r="K17" s="17"/>
      <c r="L17" s="13"/>
      <c r="M17" s="10">
        <f>K15-K16</f>
        <v>4592083.0199999996</v>
      </c>
    </row>
    <row r="18" spans="1:14" s="2" customFormat="1" x14ac:dyDescent="0.2">
      <c r="C18" s="1" t="s">
        <v>14</v>
      </c>
      <c r="I18" s="15"/>
      <c r="K18" s="10"/>
      <c r="L18" s="11"/>
      <c r="M18" s="9">
        <v>449955.49</v>
      </c>
    </row>
    <row r="19" spans="1:14" s="2" customFormat="1" x14ac:dyDescent="0.2">
      <c r="A19" s="2" t="s">
        <v>15</v>
      </c>
      <c r="I19" s="15"/>
      <c r="K19" s="19"/>
      <c r="L19" s="11" t="s">
        <v>7</v>
      </c>
      <c r="M19" s="20">
        <f>M14+M17+M18</f>
        <v>5055397.7</v>
      </c>
    </row>
    <row r="20" spans="1:14" x14ac:dyDescent="0.2">
      <c r="A20" s="1" t="s">
        <v>17</v>
      </c>
      <c r="B20" s="1" t="s">
        <v>16</v>
      </c>
    </row>
    <row r="21" spans="1:14" x14ac:dyDescent="0.2">
      <c r="B21" s="1" t="s">
        <v>12</v>
      </c>
    </row>
    <row r="22" spans="1:14" s="43" customFormat="1" x14ac:dyDescent="0.2">
      <c r="C22" s="43" t="s">
        <v>3</v>
      </c>
      <c r="I22" s="44"/>
      <c r="K22" s="45"/>
      <c r="L22" s="46"/>
      <c r="M22" s="45">
        <v>26281.56</v>
      </c>
    </row>
    <row r="23" spans="1:14" s="43" customFormat="1" x14ac:dyDescent="0.2">
      <c r="C23" s="43" t="s">
        <v>4</v>
      </c>
      <c r="I23" s="44"/>
      <c r="K23" s="45"/>
      <c r="L23" s="46"/>
      <c r="M23" s="45">
        <v>235066.06</v>
      </c>
    </row>
    <row r="24" spans="1:14" s="43" customFormat="1" x14ac:dyDescent="0.2">
      <c r="C24" s="43" t="s">
        <v>18</v>
      </c>
      <c r="I24" s="44"/>
      <c r="K24" s="45"/>
      <c r="L24" s="46"/>
      <c r="M24" s="45">
        <v>22546.2</v>
      </c>
    </row>
    <row r="25" spans="1:14" s="43" customFormat="1" x14ac:dyDescent="0.2">
      <c r="C25" s="43" t="s">
        <v>29</v>
      </c>
      <c r="I25" s="44"/>
      <c r="K25" s="45"/>
      <c r="L25" s="46"/>
      <c r="M25" s="45">
        <v>187472</v>
      </c>
    </row>
    <row r="26" spans="1:14" s="43" customFormat="1" x14ac:dyDescent="0.2">
      <c r="C26" s="43" t="s">
        <v>5</v>
      </c>
      <c r="I26" s="44"/>
      <c r="K26" s="45"/>
      <c r="L26" s="46"/>
      <c r="M26" s="45">
        <v>2226.5300000000002</v>
      </c>
    </row>
    <row r="27" spans="1:14" x14ac:dyDescent="0.2">
      <c r="C27" s="1" t="s">
        <v>19</v>
      </c>
      <c r="M27" s="6">
        <f>K28+K29+K30</f>
        <v>787929.84000000008</v>
      </c>
    </row>
    <row r="28" spans="1:14" x14ac:dyDescent="0.2">
      <c r="D28" s="1" t="s">
        <v>33</v>
      </c>
      <c r="K28" s="6">
        <v>315513.42</v>
      </c>
    </row>
    <row r="29" spans="1:14" x14ac:dyDescent="0.2">
      <c r="D29" s="1" t="s">
        <v>20</v>
      </c>
      <c r="K29" s="6">
        <v>126568.02</v>
      </c>
    </row>
    <row r="30" spans="1:14" x14ac:dyDescent="0.2">
      <c r="D30" s="1" t="s">
        <v>21</v>
      </c>
      <c r="K30" s="9">
        <v>345848.4</v>
      </c>
    </row>
    <row r="31" spans="1:14" x14ac:dyDescent="0.2">
      <c r="C31" s="1" t="s">
        <v>6</v>
      </c>
      <c r="L31" s="27"/>
      <c r="M31" s="9">
        <v>0</v>
      </c>
    </row>
    <row r="32" spans="1:14" s="2" customFormat="1" x14ac:dyDescent="0.2">
      <c r="B32" s="2" t="s">
        <v>31</v>
      </c>
      <c r="I32" s="15"/>
      <c r="K32" s="12"/>
      <c r="L32" s="11" t="s">
        <v>7</v>
      </c>
      <c r="M32" s="12">
        <f>M22+M23+M24+M25+M26+M27</f>
        <v>1261522.1900000002</v>
      </c>
      <c r="N32" s="33"/>
    </row>
    <row r="34" spans="1:14" x14ac:dyDescent="0.2">
      <c r="A34" s="5"/>
      <c r="B34" s="5" t="s">
        <v>22</v>
      </c>
      <c r="C34" s="5"/>
      <c r="D34" s="5"/>
      <c r="E34" s="5"/>
      <c r="F34" s="5"/>
      <c r="G34" s="5"/>
      <c r="H34" s="5"/>
      <c r="I34" s="16"/>
      <c r="J34" s="5"/>
      <c r="K34" s="10"/>
      <c r="L34" s="13"/>
      <c r="M34" s="10"/>
    </row>
    <row r="35" spans="1:14" x14ac:dyDescent="0.2">
      <c r="A35" s="5"/>
      <c r="B35" s="5"/>
      <c r="C35" s="5" t="s">
        <v>23</v>
      </c>
      <c r="D35" s="5"/>
      <c r="E35" s="5"/>
      <c r="F35" s="5"/>
      <c r="G35" s="5"/>
      <c r="H35" s="5"/>
      <c r="I35" s="10"/>
      <c r="J35" s="4"/>
      <c r="K35" s="10"/>
      <c r="L35" s="13"/>
      <c r="M35" s="23" t="s">
        <v>24</v>
      </c>
    </row>
    <row r="36" spans="1:14" x14ac:dyDescent="0.2">
      <c r="B36" s="21" t="s">
        <v>30</v>
      </c>
      <c r="C36" s="5"/>
      <c r="D36" s="5"/>
      <c r="E36" s="5"/>
      <c r="F36" s="5"/>
      <c r="G36" s="5"/>
      <c r="H36" s="5"/>
      <c r="I36" s="10"/>
      <c r="J36" s="4"/>
      <c r="K36" s="10"/>
      <c r="L36" s="27" t="s">
        <v>7</v>
      </c>
      <c r="M36" s="24" t="s">
        <v>24</v>
      </c>
    </row>
    <row r="37" spans="1:14" x14ac:dyDescent="0.2">
      <c r="B37" s="5"/>
      <c r="C37" s="5"/>
      <c r="D37" s="5"/>
      <c r="E37" s="5"/>
      <c r="F37" s="5"/>
      <c r="G37" s="5"/>
      <c r="H37" s="5"/>
      <c r="I37" s="10"/>
      <c r="J37" s="4"/>
      <c r="K37" s="10"/>
      <c r="L37" s="13"/>
      <c r="M37" s="23"/>
    </row>
    <row r="38" spans="1:14" s="2" customFormat="1" x14ac:dyDescent="0.2">
      <c r="A38" s="21" t="s">
        <v>25</v>
      </c>
      <c r="B38" s="21"/>
      <c r="C38" s="21"/>
      <c r="D38" s="21"/>
      <c r="E38" s="21"/>
      <c r="F38" s="21"/>
      <c r="G38" s="21"/>
      <c r="H38" s="21"/>
      <c r="I38" s="19"/>
      <c r="J38" s="30"/>
      <c r="K38" s="19"/>
      <c r="L38" s="13" t="s">
        <v>7</v>
      </c>
      <c r="M38" s="31">
        <f>M32</f>
        <v>1261522.1900000002</v>
      </c>
    </row>
    <row r="39" spans="1:14" s="2" customFormat="1" ht="13.5" thickBot="1" x14ac:dyDescent="0.25">
      <c r="A39" s="21" t="s">
        <v>26</v>
      </c>
      <c r="B39" s="21"/>
      <c r="C39" s="21"/>
      <c r="D39" s="21"/>
      <c r="E39" s="21"/>
      <c r="F39" s="21"/>
      <c r="G39" s="21"/>
      <c r="H39" s="21"/>
      <c r="I39" s="22"/>
      <c r="J39" s="21"/>
      <c r="K39" s="19"/>
      <c r="L39" s="28" t="s">
        <v>7</v>
      </c>
      <c r="M39" s="18">
        <f>M19-M32</f>
        <v>3793875.51</v>
      </c>
    </row>
    <row r="40" spans="1:14" ht="13.5" thickTop="1" x14ac:dyDescent="0.2">
      <c r="I40" s="1"/>
      <c r="K40" s="1"/>
      <c r="L40" s="2"/>
    </row>
    <row r="41" spans="1:14" x14ac:dyDescent="0.2">
      <c r="A41" s="32" t="s">
        <v>37</v>
      </c>
      <c r="I41" s="1"/>
      <c r="K41" s="14"/>
      <c r="L41" s="2"/>
      <c r="N41" s="7"/>
    </row>
    <row r="42" spans="1:14" x14ac:dyDescent="0.2">
      <c r="I42" s="1"/>
      <c r="K42" s="14"/>
      <c r="L42" s="2"/>
      <c r="N42" s="7"/>
    </row>
    <row r="43" spans="1:14" x14ac:dyDescent="0.2">
      <c r="I43" s="1"/>
      <c r="K43" s="14"/>
      <c r="L43" s="2"/>
      <c r="N43" s="7"/>
    </row>
    <row r="44" spans="1:14" x14ac:dyDescent="0.2">
      <c r="I44" s="1"/>
      <c r="K44" s="14"/>
      <c r="L44" s="2"/>
      <c r="N44" s="7"/>
    </row>
    <row r="45" spans="1:14" ht="15" customHeight="1" x14ac:dyDescent="0.25">
      <c r="I45" s="1"/>
      <c r="J45"/>
      <c r="K45" s="14"/>
      <c r="L45" s="29"/>
      <c r="N45" s="7"/>
    </row>
    <row r="46" spans="1:14" ht="15" customHeight="1" x14ac:dyDescent="0.2">
      <c r="B46" s="34" t="s">
        <v>34</v>
      </c>
      <c r="C46" s="34"/>
      <c r="D46" s="34"/>
      <c r="E46" s="34"/>
      <c r="I46" s="39" t="s">
        <v>32</v>
      </c>
      <c r="J46" s="39"/>
      <c r="K46" s="39"/>
      <c r="L46" s="39"/>
      <c r="M46" s="26"/>
      <c r="N46" s="26"/>
    </row>
    <row r="47" spans="1:14" ht="15" customHeight="1" x14ac:dyDescent="0.2">
      <c r="B47" s="37" t="s">
        <v>35</v>
      </c>
      <c r="C47" s="37"/>
      <c r="D47" s="37"/>
      <c r="E47" s="37"/>
      <c r="I47" s="38" t="s">
        <v>8</v>
      </c>
      <c r="J47" s="38"/>
      <c r="K47" s="38"/>
      <c r="L47" s="38"/>
      <c r="M47" s="25"/>
      <c r="N47" s="25"/>
    </row>
    <row r="48" spans="1:14" x14ac:dyDescent="0.2">
      <c r="I48" s="1"/>
      <c r="K48" s="14"/>
      <c r="L48" s="2"/>
      <c r="N48" s="7"/>
    </row>
    <row r="49" spans="8:14" ht="15" x14ac:dyDescent="0.25">
      <c r="I49" s="1"/>
      <c r="K49"/>
      <c r="L49" s="2"/>
      <c r="N49" s="7"/>
    </row>
    <row r="50" spans="8:14" ht="15" customHeight="1" x14ac:dyDescent="0.2">
      <c r="H50" s="5"/>
      <c r="I50" s="40"/>
      <c r="J50" s="40"/>
      <c r="K50" s="40"/>
      <c r="L50" s="40"/>
      <c r="M50" s="26"/>
      <c r="N50" s="26"/>
    </row>
    <row r="51" spans="8:14" x14ac:dyDescent="0.2">
      <c r="H51" s="5"/>
      <c r="I51" s="38"/>
      <c r="J51" s="38"/>
      <c r="K51" s="38"/>
      <c r="L51" s="38"/>
      <c r="M51" s="25"/>
      <c r="N51" s="25"/>
    </row>
    <row r="52" spans="8:14" x14ac:dyDescent="0.2">
      <c r="I52" s="1"/>
      <c r="K52" s="14"/>
      <c r="L52" s="2"/>
      <c r="N52" s="7"/>
    </row>
  </sheetData>
  <mergeCells count="13">
    <mergeCell ref="A4:M4"/>
    <mergeCell ref="A5:M5"/>
    <mergeCell ref="A6:M6"/>
    <mergeCell ref="A9:M9"/>
    <mergeCell ref="A10:M10"/>
    <mergeCell ref="B46:E46"/>
    <mergeCell ref="A8:M8"/>
    <mergeCell ref="A11:M11"/>
    <mergeCell ref="I51:L51"/>
    <mergeCell ref="I46:L46"/>
    <mergeCell ref="I47:L47"/>
    <mergeCell ref="I50:L50"/>
    <mergeCell ref="B47:E47"/>
  </mergeCells>
  <pageMargins left="0.36" right="0.42" top="0.75" bottom="0.75" header="0.3" footer="0.3"/>
  <pageSetup paperSize="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4" sqref="N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CPDO-Ruby</dc:creator>
  <cp:lastModifiedBy>PC</cp:lastModifiedBy>
  <cp:lastPrinted>2019-04-30T01:04:38Z</cp:lastPrinted>
  <dcterms:created xsi:type="dcterms:W3CDTF">2015-03-11T01:05:12Z</dcterms:created>
  <dcterms:modified xsi:type="dcterms:W3CDTF">2021-05-28T07:44:16Z</dcterms:modified>
</cp:coreProperties>
</file>