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defaultThemeVersion="124226"/>
  <bookViews>
    <workbookView xWindow="-120" yWindow="-120" windowWidth="29040" windowHeight="15840"/>
  </bookViews>
  <sheets>
    <sheet name="Form 13" sheetId="2" r:id="rId1"/>
    <sheet name="Sheet3" sheetId="3" r:id="rId2"/>
  </sheets>
  <definedNames>
    <definedName name="_xlnm.Print_Area" localSheetId="0">'Form 13'!$A$1:$E$36</definedName>
  </definedNames>
  <calcPr calcId="144525"/>
</workbook>
</file>

<file path=xl/calcChain.xml><?xml version="1.0" encoding="utf-8"?>
<calcChain xmlns="http://schemas.openxmlformats.org/spreadsheetml/2006/main">
  <c r="E19" i="2" l="1"/>
  <c r="E15" i="2"/>
  <c r="E20" i="2" l="1"/>
  <c r="E12" i="2" l="1"/>
  <c r="E23" i="2" l="1"/>
  <c r="B23" i="2"/>
  <c r="D23" i="2"/>
  <c r="C23" i="2"/>
</calcChain>
</file>

<file path=xl/sharedStrings.xml><?xml version="1.0" encoding="utf-8"?>
<sst xmlns="http://schemas.openxmlformats.org/spreadsheetml/2006/main" count="28" uniqueCount="28">
  <si>
    <t>MANPOWER COMPLEMENT</t>
  </si>
  <si>
    <t xml:space="preserve">Nature of Appointment or Employment
 </t>
  </si>
  <si>
    <t>Republic of the Philippines</t>
  </si>
  <si>
    <t xml:space="preserve">Number </t>
  </si>
  <si>
    <t>Compensation and Other Benefits</t>
  </si>
  <si>
    <t>Salaries and Wages</t>
  </si>
  <si>
    <t>Other Monetary Benefits</t>
  </si>
  <si>
    <t xml:space="preserve">Total </t>
  </si>
  <si>
    <t>II. Contractual</t>
  </si>
  <si>
    <t xml:space="preserve">Grand Total </t>
  </si>
  <si>
    <t>FDP Form 13- Manpower Complement</t>
  </si>
  <si>
    <t>We hereby certify that we have reviewed the contents and hereby attest to the veracity and correctness of the data or information contained in this document.</t>
  </si>
  <si>
    <t>IV. Job Order/ Contract of Service</t>
  </si>
  <si>
    <t>Notes:</t>
  </si>
  <si>
    <t>Province, City or Municipality: LAOAG</t>
  </si>
  <si>
    <t>City Mayor</t>
  </si>
  <si>
    <t>Note: Salaries and wages and the other monetary benefits for Job Orders include bonus, PEI and Cash Gift</t>
  </si>
  <si>
    <t>III. Casual</t>
  </si>
  <si>
    <r>
      <t>1. Contractual personnel are those whose employment in the government is in accordance with a special contract to undertake a specific work or job, requiring special or technical skills not available in the employing agency, to be accomplished within a specific period, which in no case shall exceed one year, and performs or accomplishes the specific work or job, under his own responsibility with a minimum of direction and supervision from the hiring agency.</t>
    </r>
    <r>
      <rPr>
        <i/>
        <sz val="10"/>
        <color indexed="63"/>
        <rFont val="Calibri"/>
        <family val="2"/>
      </rPr>
      <t xml:space="preserve"> (Source: PRESIDENTIAL DECREE No. 807 October 6, 1975)</t>
    </r>
  </si>
  <si>
    <r>
      <t>2. Contract of Services/Job Orders are employees whose services rendered are not considered governments services and do not enjoy the benefits enjoyed by government employees. The job order covers piece work or intermittent job of short duration not exceeding six months on a daily basis.</t>
    </r>
    <r>
      <rPr>
        <i/>
        <sz val="10"/>
        <color indexed="63"/>
        <rFont val="Calibri"/>
        <family val="2"/>
      </rPr>
      <t xml:space="preserve"> (Source: Omnibus Rules Implementing Book V of E.O. No. 292 and Other Pertinent Civil Service Laws)</t>
    </r>
    <r>
      <rPr>
        <sz val="10"/>
        <color indexed="63"/>
        <rFont val="Calibri"/>
        <family val="2"/>
      </rPr>
      <t xml:space="preserve">
</t>
    </r>
  </si>
  <si>
    <t>I. Permanent/Regular Plantilla Personnel</t>
  </si>
  <si>
    <t>FELICAR ALBA-ANCHETA</t>
  </si>
  <si>
    <t>City Human Resource Management Officer</t>
  </si>
  <si>
    <t>MICHAEL MARCOS KEON</t>
  </si>
  <si>
    <t>FERDINAND A. QUIROGA</t>
  </si>
  <si>
    <t>OIC - City Accountant</t>
  </si>
  <si>
    <t>Budget Year 2021</t>
  </si>
  <si>
    <t>1st Quarter (as of March 31, 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</si>
</sst>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_);_(* \(#,##0.00\);_(* &quot;-&quot;??_);_(@_)"/>
  </numFmts>
  <fonts count="11" x14ac:knownFonts="1">
    <font>
      <sz val="11"/>
      <color theme="1"/>
      <name val="Calibri"/>
      <family val="2"/>
      <scheme val="minor"/>
    </font>
    <font>
      <i/>
      <sz val="10"/>
      <color indexed="63"/>
      <name val="Calibri"/>
      <family val="2"/>
    </font>
    <font>
      <sz val="10"/>
      <color indexed="63"/>
      <name val="Calibri"/>
      <family val="2"/>
    </font>
    <font>
      <sz val="11"/>
      <color theme="1"/>
      <name val="Calibri"/>
      <family val="2"/>
      <scheme val="minor"/>
    </font>
    <font>
      <sz val="10"/>
      <color theme="1" tint="0.14999847407452621"/>
      <name val="Calibri"/>
      <family val="2"/>
      <scheme val="minor"/>
    </font>
    <font>
      <b/>
      <sz val="10"/>
      <color theme="1" tint="0.14999847407452621"/>
      <name val="Calibri"/>
      <family val="2"/>
      <scheme val="minor"/>
    </font>
    <font>
      <i/>
      <sz val="10"/>
      <color theme="1" tint="0.14999847407452621"/>
      <name val="Calibri"/>
      <family val="2"/>
      <scheme val="minor"/>
    </font>
    <font>
      <b/>
      <i/>
      <sz val="10"/>
      <color theme="1" tint="0.14999847407452621"/>
      <name val="Calibri"/>
      <family val="2"/>
      <scheme val="minor"/>
    </font>
    <font>
      <b/>
      <sz val="11"/>
      <color theme="1" tint="0.14999847407452621"/>
      <name val="Calibri"/>
      <family val="2"/>
      <scheme val="minor"/>
    </font>
    <font>
      <sz val="11"/>
      <color theme="1" tint="0.14999847407452621"/>
      <name val="Calibri"/>
      <family val="2"/>
      <scheme val="minor"/>
    </font>
    <font>
      <b/>
      <sz val="12"/>
      <color theme="1" tint="0.14999847407452621"/>
      <name val="Calibri"/>
      <family val="2"/>
      <scheme val="minor"/>
    </font>
  </fonts>
  <fills count="4">
    <fill>
      <patternFill patternType="none"/>
    </fill>
    <fill>
      <patternFill patternType="gray125"/>
    </fill>
    <fill>
      <patternFill patternType="solid">
        <fgColor rgb="FFFF99FF"/>
        <bgColor indexed="64"/>
      </patternFill>
    </fill>
    <fill>
      <patternFill patternType="solid">
        <fgColor theme="0" tint="-0.14999847407452621"/>
        <bgColor indexed="64"/>
      </patternFill>
    </fill>
  </fills>
  <borders count="3">
    <border>
      <left/>
      <right/>
      <top/>
      <bottom/>
      <diagonal/>
    </border>
    <border>
      <left style="thin">
        <color theme="1" tint="0.14996795556505021"/>
      </left>
      <right style="thin">
        <color theme="1" tint="0.14996795556505021"/>
      </right>
      <top style="thin">
        <color theme="1" tint="0.14996795556505021"/>
      </top>
      <bottom style="thin">
        <color theme="1" tint="0.14996795556505021"/>
      </bottom>
      <diagonal/>
    </border>
    <border>
      <left/>
      <right/>
      <top/>
      <bottom style="thin">
        <color theme="1" tint="0.14996795556505021"/>
      </bottom>
      <diagonal/>
    </border>
  </borders>
  <cellStyleXfs count="2">
    <xf numFmtId="0" fontId="0" fillId="0" borderId="0"/>
    <xf numFmtId="164" fontId="3" fillId="0" borderId="0" applyFont="0" applyFill="0" applyBorder="0" applyAlignment="0" applyProtection="0"/>
  </cellStyleXfs>
  <cellXfs count="42">
    <xf numFmtId="0" fontId="0" fillId="0" borderId="0" xfId="0"/>
    <xf numFmtId="0" fontId="4" fillId="0" borderId="0" xfId="0" applyFont="1"/>
    <xf numFmtId="0" fontId="4" fillId="0" borderId="0" xfId="0" applyFont="1" applyBorder="1"/>
    <xf numFmtId="164" fontId="4" fillId="0" borderId="0" xfId="1" applyFont="1"/>
    <xf numFmtId="0" fontId="5" fillId="0" borderId="0" xfId="0" applyFont="1"/>
    <xf numFmtId="0" fontId="6" fillId="0" borderId="0" xfId="0" applyFont="1" applyBorder="1" applyAlignment="1">
      <alignment horizontal="left"/>
    </xf>
    <xf numFmtId="164" fontId="4" fillId="0" borderId="0" xfId="0" applyNumberFormat="1" applyFont="1" applyBorder="1"/>
    <xf numFmtId="0" fontId="5" fillId="2" borderId="1" xfId="0" applyFont="1" applyFill="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vertical="center"/>
    </xf>
    <xf numFmtId="0" fontId="7" fillId="0" borderId="1" xfId="0" applyFont="1" applyBorder="1" applyAlignment="1">
      <alignment horizontal="center"/>
    </xf>
    <xf numFmtId="37" fontId="5" fillId="0" borderId="1" xfId="0" applyNumberFormat="1" applyFont="1" applyBorder="1" applyAlignment="1">
      <alignment horizontal="center"/>
    </xf>
    <xf numFmtId="164" fontId="5" fillId="0" borderId="1" xfId="0" applyNumberFormat="1" applyFont="1" applyBorder="1" applyAlignment="1">
      <alignment horizontal="center"/>
    </xf>
    <xf numFmtId="164" fontId="5" fillId="0" borderId="1" xfId="1" applyFont="1" applyBorder="1"/>
    <xf numFmtId="164" fontId="5" fillId="0" borderId="1" xfId="0" applyNumberFormat="1" applyFont="1" applyBorder="1"/>
    <xf numFmtId="0" fontId="4" fillId="0" borderId="0" xfId="0" applyFont="1" applyBorder="1" applyAlignment="1">
      <alignment horizontal="center"/>
    </xf>
    <xf numFmtId="0" fontId="8" fillId="0" borderId="2" xfId="0" applyFont="1" applyBorder="1" applyAlignment="1">
      <alignment horizontal="center"/>
    </xf>
    <xf numFmtId="164" fontId="4" fillId="0" borderId="1" xfId="1" applyFont="1" applyBorder="1" applyAlignment="1">
      <alignment vertical="center"/>
    </xf>
    <xf numFmtId="0" fontId="4" fillId="0" borderId="0" xfId="0" applyFont="1" applyBorder="1" applyAlignment="1"/>
    <xf numFmtId="0" fontId="4" fillId="0" borderId="0" xfId="0" applyFont="1" applyBorder="1" applyAlignment="1">
      <alignment horizontal="center"/>
    </xf>
    <xf numFmtId="164" fontId="4" fillId="3" borderId="1" xfId="1" applyFont="1" applyFill="1" applyBorder="1" applyAlignment="1">
      <alignment vertical="center"/>
    </xf>
    <xf numFmtId="164" fontId="5" fillId="0" borderId="1" xfId="1" applyFont="1" applyBorder="1" applyAlignment="1">
      <alignment vertical="center"/>
    </xf>
    <xf numFmtId="0" fontId="4" fillId="0" borderId="0" xfId="0" applyFont="1" applyAlignment="1">
      <alignment horizontal="left" vertical="top" wrapText="1"/>
    </xf>
    <xf numFmtId="0" fontId="4" fillId="0" borderId="1" xfId="0" applyFont="1" applyBorder="1" applyAlignment="1">
      <alignment horizontal="center" vertical="center"/>
    </xf>
    <xf numFmtId="164" fontId="4" fillId="0" borderId="1" xfId="1" quotePrefix="1" applyFont="1" applyFill="1" applyBorder="1" applyAlignment="1">
      <alignment horizontal="center" vertical="center"/>
    </xf>
    <xf numFmtId="164" fontId="4" fillId="0" borderId="1" xfId="1" applyFont="1" applyFill="1" applyBorder="1" applyAlignment="1">
      <alignment horizontal="center" vertical="center"/>
    </xf>
    <xf numFmtId="164" fontId="4" fillId="3" borderId="1" xfId="1" applyFont="1" applyFill="1" applyBorder="1" applyAlignment="1">
      <alignment horizontal="center" vertical="center"/>
    </xf>
    <xf numFmtId="0" fontId="9" fillId="3" borderId="1" xfId="0" applyFont="1" applyFill="1" applyBorder="1"/>
    <xf numFmtId="164" fontId="5" fillId="0" borderId="1" xfId="0" applyNumberFormat="1" applyFont="1" applyBorder="1" applyAlignment="1">
      <alignment horizontal="center" vertical="center"/>
    </xf>
    <xf numFmtId="0" fontId="5" fillId="0" borderId="1" xfId="0" applyFont="1" applyBorder="1" applyAlignment="1">
      <alignment horizontal="center" vertical="center"/>
    </xf>
    <xf numFmtId="0" fontId="4" fillId="0" borderId="1" xfId="0" applyFont="1" applyBorder="1" applyAlignment="1">
      <alignment horizontal="left" vertical="center"/>
    </xf>
    <xf numFmtId="0" fontId="5" fillId="2" borderId="1" xfId="0" applyFont="1" applyFill="1" applyBorder="1" applyAlignment="1">
      <alignment horizontal="center" vertical="center"/>
    </xf>
    <xf numFmtId="0" fontId="5" fillId="2" borderId="1" xfId="0" applyFont="1" applyFill="1" applyBorder="1" applyAlignment="1">
      <alignment horizontal="center" vertical="center" wrapText="1"/>
    </xf>
    <xf numFmtId="0" fontId="4" fillId="0" borderId="0" xfId="0" applyFont="1" applyAlignment="1">
      <alignment horizontal="left" wrapText="1"/>
    </xf>
    <xf numFmtId="164" fontId="4" fillId="0" borderId="1" xfId="1" applyFont="1" applyBorder="1" applyAlignment="1">
      <alignment horizontal="center" vertical="center"/>
    </xf>
    <xf numFmtId="164" fontId="9" fillId="0" borderId="1" xfId="1" applyFont="1" applyBorder="1" applyAlignment="1">
      <alignment horizontal="center" vertical="center"/>
    </xf>
    <xf numFmtId="164" fontId="9" fillId="3" borderId="1" xfId="1" applyFont="1" applyFill="1" applyBorder="1" applyAlignment="1">
      <alignment horizontal="center" vertical="center"/>
    </xf>
    <xf numFmtId="0" fontId="8" fillId="0" borderId="1" xfId="0" applyFont="1" applyBorder="1" applyAlignment="1">
      <alignment horizontal="center" vertical="center"/>
    </xf>
    <xf numFmtId="0" fontId="4" fillId="0" borderId="1" xfId="0" applyFont="1" applyBorder="1" applyAlignment="1">
      <alignment horizontal="left" vertical="center" wrapText="1"/>
    </xf>
    <xf numFmtId="37" fontId="4" fillId="0" borderId="1" xfId="1" applyNumberFormat="1" applyFont="1" applyBorder="1" applyAlignment="1">
      <alignment horizontal="center" vertical="center"/>
    </xf>
    <xf numFmtId="0" fontId="10" fillId="0" borderId="0" xfId="0" applyFont="1" applyBorder="1" applyAlignment="1">
      <alignment horizontal="center"/>
    </xf>
    <xf numFmtId="0" fontId="4" fillId="0" borderId="0" xfId="0" applyFont="1" applyBorder="1" applyAlignment="1">
      <alignment horizontal="center"/>
    </xf>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307731</xdr:colOff>
      <xdr:row>25</xdr:row>
      <xdr:rowOff>344365</xdr:rowOff>
    </xdr:from>
    <xdr:to>
      <xdr:col>0</xdr:col>
      <xdr:colOff>1869831</xdr:colOff>
      <xdr:row>27</xdr:row>
      <xdr:rowOff>130126</xdr:rowOff>
    </xdr:to>
    <xdr:pic>
      <xdr:nvPicPr>
        <xdr:cNvPr id="2" name="Picture 1">
          <a:extLst>
            <a:ext uri="{FF2B5EF4-FFF2-40B4-BE49-F238E27FC236}">
              <a16:creationId xmlns="" xmlns:a16="http://schemas.microsoft.com/office/drawing/2014/main" id="{A502EF4C-3524-48E0-B438-8F1311A97FDF}"/>
            </a:ext>
          </a:extLst>
        </xdr:cNvPr>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07731" y="4821115"/>
          <a:ext cx="1562100" cy="33528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25400">
              <a:solidFill>
                <a:srgbClr xmlns:mc="http://schemas.openxmlformats.org/markup-compatibility/2006" val="000000" mc:Ignorable="a14" a14:legacySpreadsheetColorIndex="0"/>
              </a:solidFill>
              <a:miter lim="800000"/>
              <a:headEnd/>
              <a:tailEnd/>
            </a14:hiddenLine>
          </a:ext>
          <a:ext uri="{AF507438-7753-43E0-B8FC-AC1667EBCBE1}">
            <a14:hiddenEffects xmlns:a14="http://schemas.microsoft.com/office/drawing/2010/main">
              <a:effectLst>
                <a:outerShdw dist="35921" dir="2700000" algn="ctr" rotWithShape="0">
                  <a:srgbClr val="CCCCCC"/>
                </a:outerShdw>
              </a:effectLst>
            </a14:hiddenEffects>
          </a:ext>
        </a:extLst>
      </xdr:spPr>
    </xdr:pic>
    <xdr:clientData/>
  </xdr:twoCellAnchor>
  <xdr:twoCellAnchor editAs="oneCell">
    <xdr:from>
      <xdr:col>1</xdr:col>
      <xdr:colOff>1172308</xdr:colOff>
      <xdr:row>25</xdr:row>
      <xdr:rowOff>21980</xdr:rowOff>
    </xdr:from>
    <xdr:to>
      <xdr:col>2</xdr:col>
      <xdr:colOff>1326173</xdr:colOff>
      <xdr:row>30</xdr:row>
      <xdr:rowOff>70924</xdr:rowOff>
    </xdr:to>
    <xdr:pic>
      <xdr:nvPicPr>
        <xdr:cNvPr id="3" name="Picture 2">
          <a:extLst>
            <a:ext uri="{FF2B5EF4-FFF2-40B4-BE49-F238E27FC236}">
              <a16:creationId xmlns="" xmlns:a16="http://schemas.microsoft.com/office/drawing/2014/main" id="{09B259FA-40B2-4791-B81D-95D2848BF1C2}"/>
            </a:ext>
          </a:extLst>
        </xdr:cNvPr>
        <xdr:cNvPicPr/>
      </xdr:nvPicPr>
      <xdr:blipFill>
        <a:blip xmlns:r="http://schemas.openxmlformats.org/officeDocument/2006/relationships" r:embed="rId2"/>
        <a:srcRect/>
        <a:stretch>
          <a:fillRect/>
        </a:stretch>
      </xdr:blipFill>
      <xdr:spPr bwMode="auto">
        <a:xfrm rot="16200000">
          <a:off x="3386211" y="4387654"/>
          <a:ext cx="1111348" cy="1333500"/>
        </a:xfrm>
        <a:prstGeom prst="rect">
          <a:avLst/>
        </a:prstGeom>
        <a:noFill/>
        <a:ln w="9525">
          <a:noFill/>
          <a:miter lim="800000"/>
          <a:headEnd/>
          <a:tailEnd/>
        </a:ln>
      </xdr:spPr>
    </xdr:pic>
    <xdr:clientData/>
  </xdr:twoCellAnchor>
  <xdr:twoCellAnchor editAs="oneCell">
    <xdr:from>
      <xdr:col>3</xdr:col>
      <xdr:colOff>1260232</xdr:colOff>
      <xdr:row>24</xdr:row>
      <xdr:rowOff>36635</xdr:rowOff>
    </xdr:from>
    <xdr:to>
      <xdr:col>5</xdr:col>
      <xdr:colOff>158556</xdr:colOff>
      <xdr:row>27</xdr:row>
      <xdr:rowOff>109905</xdr:rowOff>
    </xdr:to>
    <xdr:pic>
      <xdr:nvPicPr>
        <xdr:cNvPr id="4" name="Picture 3" descr="SignaMMK">
          <a:extLst>
            <a:ext uri="{FF2B5EF4-FFF2-40B4-BE49-F238E27FC236}">
              <a16:creationId xmlns="" xmlns:a16="http://schemas.microsoft.com/office/drawing/2014/main" id="{157C552A-022D-4C33-9E14-ADBD48C7C8C4}"/>
            </a:ext>
          </a:extLst>
        </xdr:cNvPr>
        <xdr:cNvPicPr/>
      </xdr:nvPicPr>
      <xdr:blipFill>
        <a:blip xmlns:r="http://schemas.openxmlformats.org/officeDocument/2006/relationships" r:embed="rId3"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927482" y="4352193"/>
          <a:ext cx="1909689" cy="783981"/>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25400">
              <a:solidFill>
                <a:srgbClr xmlns:mc="http://schemas.openxmlformats.org/markup-compatibility/2006" val="000000" mc:Ignorable="a14" a14:legacySpreadsheetColorIndex="0"/>
              </a:solidFill>
              <a:miter lim="800000"/>
              <a:headEnd/>
              <a:tailEnd/>
            </a14:hiddenLine>
          </a:ext>
          <a:ext uri="{AF507438-7753-43E0-B8FC-AC1667EBCBE1}">
            <a14:hiddenEffects xmlns:a14="http://schemas.microsoft.com/office/drawing/2010/main">
              <a:effectLst>
                <a:outerShdw dist="35921" dir="2700000" algn="ctr" rotWithShape="0">
                  <a:srgbClr val="CCCCCC"/>
                </a:outerShdw>
              </a:effectLst>
            </a14:hiddenEffects>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tabSelected="1" topLeftCell="A7" zoomScale="160" zoomScaleNormal="160" workbookViewId="0">
      <selection activeCell="C15" sqref="C15:C18"/>
    </sheetView>
  </sheetViews>
  <sheetFormatPr defaultColWidth="9.140625" defaultRowHeight="12.75" x14ac:dyDescent="0.2"/>
  <cols>
    <col min="1" max="1" width="31.5703125" style="1" customWidth="1"/>
    <col min="2" max="2" width="17.7109375" style="1" customWidth="1"/>
    <col min="3" max="3" width="20.7109375" style="1" customWidth="1"/>
    <col min="4" max="4" width="21.85546875" style="1" customWidth="1"/>
    <col min="5" max="5" width="23.28515625" style="1" customWidth="1"/>
    <col min="6" max="6" width="15.5703125" style="1" customWidth="1"/>
    <col min="7" max="16384" width="9.140625" style="1"/>
  </cols>
  <sheetData>
    <row r="1" spans="1:5" x14ac:dyDescent="0.2">
      <c r="A1" s="1" t="s">
        <v>10</v>
      </c>
    </row>
    <row r="2" spans="1:5" x14ac:dyDescent="0.2">
      <c r="A2" s="2"/>
      <c r="B2" s="2"/>
      <c r="C2" s="2"/>
      <c r="D2" s="2"/>
      <c r="E2" s="2"/>
    </row>
    <row r="3" spans="1:5" ht="9.75" customHeight="1" x14ac:dyDescent="0.2">
      <c r="A3" s="2"/>
      <c r="B3" s="2"/>
      <c r="C3" s="2"/>
      <c r="D3" s="2"/>
      <c r="E3" s="2"/>
    </row>
    <row r="4" spans="1:5" ht="15.75" x14ac:dyDescent="0.25">
      <c r="A4" s="40" t="s">
        <v>0</v>
      </c>
      <c r="B4" s="40"/>
      <c r="C4" s="40"/>
      <c r="D4" s="40"/>
      <c r="E4" s="40"/>
    </row>
    <row r="5" spans="1:5" x14ac:dyDescent="0.2">
      <c r="A5" s="41" t="s">
        <v>2</v>
      </c>
      <c r="B5" s="41"/>
      <c r="C5" s="41"/>
      <c r="D5" s="41"/>
      <c r="E5" s="41"/>
    </row>
    <row r="6" spans="1:5" x14ac:dyDescent="0.2">
      <c r="A6" s="41" t="s">
        <v>26</v>
      </c>
      <c r="B6" s="41"/>
      <c r="C6" s="41"/>
      <c r="D6" s="41"/>
      <c r="E6" s="41"/>
    </row>
    <row r="7" spans="1:5" x14ac:dyDescent="0.2">
      <c r="A7" s="41" t="s">
        <v>27</v>
      </c>
      <c r="B7" s="41"/>
      <c r="C7" s="41"/>
      <c r="D7" s="41"/>
      <c r="E7" s="41"/>
    </row>
    <row r="8" spans="1:5" x14ac:dyDescent="0.2">
      <c r="A8" s="41" t="s">
        <v>14</v>
      </c>
      <c r="B8" s="41"/>
      <c r="C8" s="41"/>
      <c r="D8" s="41"/>
      <c r="E8" s="41"/>
    </row>
    <row r="9" spans="1:5" ht="11.25" customHeight="1" x14ac:dyDescent="0.2">
      <c r="A9" s="2"/>
      <c r="B9" s="2"/>
      <c r="C9" s="2"/>
      <c r="D9" s="2"/>
      <c r="E9" s="2"/>
    </row>
    <row r="10" spans="1:5" ht="36.75" customHeight="1" x14ac:dyDescent="0.2">
      <c r="A10" s="32" t="s">
        <v>1</v>
      </c>
      <c r="B10" s="31" t="s">
        <v>3</v>
      </c>
      <c r="C10" s="31" t="s">
        <v>4</v>
      </c>
      <c r="D10" s="31"/>
      <c r="E10" s="31" t="s">
        <v>7</v>
      </c>
    </row>
    <row r="11" spans="1:5" x14ac:dyDescent="0.2">
      <c r="A11" s="32"/>
      <c r="B11" s="31"/>
      <c r="C11" s="7" t="s">
        <v>5</v>
      </c>
      <c r="D11" s="7" t="s">
        <v>6</v>
      </c>
      <c r="E11" s="31"/>
    </row>
    <row r="12" spans="1:5" ht="18" customHeight="1" x14ac:dyDescent="0.2">
      <c r="A12" s="38" t="s">
        <v>20</v>
      </c>
      <c r="B12" s="39">
        <v>687</v>
      </c>
      <c r="C12" s="34">
        <v>38899115.240000002</v>
      </c>
      <c r="D12" s="25">
        <v>9290756.9499999993</v>
      </c>
      <c r="E12" s="28">
        <f>C12+D12</f>
        <v>48189872.189999998</v>
      </c>
    </row>
    <row r="13" spans="1:5" x14ac:dyDescent="0.2">
      <c r="A13" s="38"/>
      <c r="B13" s="39"/>
      <c r="C13" s="34"/>
      <c r="D13" s="25"/>
      <c r="E13" s="29"/>
    </row>
    <row r="14" spans="1:5" x14ac:dyDescent="0.2">
      <c r="A14" s="38"/>
      <c r="B14" s="39"/>
      <c r="C14" s="34"/>
      <c r="D14" s="25"/>
      <c r="E14" s="29"/>
    </row>
    <row r="15" spans="1:5" ht="15" customHeight="1" x14ac:dyDescent="0.2">
      <c r="A15" s="30" t="s">
        <v>8</v>
      </c>
      <c r="B15" s="23">
        <v>29</v>
      </c>
      <c r="C15" s="34">
        <v>638464.18000000005</v>
      </c>
      <c r="D15" s="26">
        <v>242721.28</v>
      </c>
      <c r="E15" s="28">
        <f>C15+D15</f>
        <v>881185.46000000008</v>
      </c>
    </row>
    <row r="16" spans="1:5" x14ac:dyDescent="0.2">
      <c r="A16" s="30"/>
      <c r="B16" s="23"/>
      <c r="C16" s="35"/>
      <c r="D16" s="36"/>
      <c r="E16" s="37"/>
    </row>
    <row r="17" spans="1:6" x14ac:dyDescent="0.2">
      <c r="A17" s="30"/>
      <c r="B17" s="23"/>
      <c r="C17" s="35"/>
      <c r="D17" s="36"/>
      <c r="E17" s="37"/>
    </row>
    <row r="18" spans="1:6" x14ac:dyDescent="0.2">
      <c r="A18" s="30"/>
      <c r="B18" s="23"/>
      <c r="C18" s="35"/>
      <c r="D18" s="36"/>
      <c r="E18" s="37"/>
    </row>
    <row r="19" spans="1:6" ht="15" customHeight="1" x14ac:dyDescent="0.2">
      <c r="A19" s="9" t="s">
        <v>17</v>
      </c>
      <c r="B19" s="8">
        <v>26</v>
      </c>
      <c r="C19" s="17">
        <v>441824.9</v>
      </c>
      <c r="D19" s="20">
        <v>97267.18</v>
      </c>
      <c r="E19" s="21">
        <f>C19+D19</f>
        <v>539092.08000000007</v>
      </c>
    </row>
    <row r="20" spans="1:6" ht="15" customHeight="1" x14ac:dyDescent="0.2">
      <c r="A20" s="30" t="s">
        <v>12</v>
      </c>
      <c r="B20" s="23">
        <v>429</v>
      </c>
      <c r="C20" s="24">
        <v>4830152.21</v>
      </c>
      <c r="D20" s="26"/>
      <c r="E20" s="28">
        <f>C20:C22</f>
        <v>4830152.21</v>
      </c>
    </row>
    <row r="21" spans="1:6" x14ac:dyDescent="0.2">
      <c r="A21" s="30"/>
      <c r="B21" s="23"/>
      <c r="C21" s="25"/>
      <c r="D21" s="27"/>
      <c r="E21" s="29"/>
      <c r="F21" s="3"/>
    </row>
    <row r="22" spans="1:6" x14ac:dyDescent="0.2">
      <c r="A22" s="30"/>
      <c r="B22" s="23"/>
      <c r="C22" s="25"/>
      <c r="D22" s="27"/>
      <c r="E22" s="29"/>
    </row>
    <row r="23" spans="1:6" s="4" customFormat="1" x14ac:dyDescent="0.2">
      <c r="A23" s="10" t="s">
        <v>9</v>
      </c>
      <c r="B23" s="11">
        <f>B12+B15+B19+B20</f>
        <v>1171</v>
      </c>
      <c r="C23" s="12">
        <f>SUM(C12:C22)</f>
        <v>44809556.530000001</v>
      </c>
      <c r="D23" s="13">
        <f>SUM(D12:D22)</f>
        <v>9630745.4099999983</v>
      </c>
      <c r="E23" s="14">
        <f>SUM(E12:E22)</f>
        <v>54440301.939999998</v>
      </c>
    </row>
    <row r="24" spans="1:6" x14ac:dyDescent="0.2">
      <c r="A24" s="5" t="s">
        <v>16</v>
      </c>
      <c r="B24" s="2"/>
      <c r="C24" s="2"/>
      <c r="D24" s="2"/>
      <c r="E24" s="2"/>
    </row>
    <row r="25" spans="1:6" x14ac:dyDescent="0.2">
      <c r="B25" s="2"/>
      <c r="C25" s="2"/>
      <c r="D25" s="2"/>
      <c r="E25" s="6"/>
    </row>
    <row r="26" spans="1:6" ht="28.5" customHeight="1" x14ac:dyDescent="0.2">
      <c r="A26" s="22" t="s">
        <v>11</v>
      </c>
      <c r="B26" s="22"/>
      <c r="C26" s="22"/>
      <c r="D26" s="22"/>
    </row>
    <row r="27" spans="1:6" ht="15" x14ac:dyDescent="0.25">
      <c r="A27"/>
      <c r="C27"/>
      <c r="E27"/>
    </row>
    <row r="28" spans="1:6" ht="15" x14ac:dyDescent="0.25">
      <c r="A28" s="16" t="s">
        <v>21</v>
      </c>
      <c r="C28" s="16" t="s">
        <v>24</v>
      </c>
      <c r="E28" s="16" t="s">
        <v>23</v>
      </c>
    </row>
    <row r="29" spans="1:6" x14ac:dyDescent="0.2">
      <c r="A29" s="18" t="s">
        <v>22</v>
      </c>
      <c r="C29" s="19" t="s">
        <v>25</v>
      </c>
      <c r="E29" s="15" t="s">
        <v>15</v>
      </c>
    </row>
    <row r="31" spans="1:6" ht="9" customHeight="1" x14ac:dyDescent="0.2"/>
    <row r="32" spans="1:6" ht="11.25" customHeight="1" x14ac:dyDescent="0.2">
      <c r="A32" s="1" t="s">
        <v>13</v>
      </c>
    </row>
    <row r="33" spans="1:5" ht="18" customHeight="1" x14ac:dyDescent="0.2">
      <c r="A33" s="33" t="s">
        <v>18</v>
      </c>
      <c r="B33" s="33"/>
      <c r="C33" s="33"/>
      <c r="D33" s="33"/>
      <c r="E33" s="33"/>
    </row>
    <row r="34" spans="1:5" x14ac:dyDescent="0.2">
      <c r="A34" s="33"/>
      <c r="B34" s="33"/>
      <c r="C34" s="33"/>
      <c r="D34" s="33"/>
      <c r="E34" s="33"/>
    </row>
    <row r="35" spans="1:5" ht="23.25" customHeight="1" x14ac:dyDescent="0.2">
      <c r="A35" s="33"/>
      <c r="B35" s="33"/>
      <c r="C35" s="33"/>
      <c r="D35" s="33"/>
      <c r="E35" s="33"/>
    </row>
    <row r="36" spans="1:5" ht="42" customHeight="1" x14ac:dyDescent="0.2">
      <c r="A36" s="22" t="s">
        <v>19</v>
      </c>
      <c r="B36" s="22"/>
      <c r="C36" s="22"/>
      <c r="D36" s="22"/>
      <c r="E36" s="22"/>
    </row>
  </sheetData>
  <mergeCells count="27">
    <mergeCell ref="A4:E4"/>
    <mergeCell ref="A5:E5"/>
    <mergeCell ref="A6:E6"/>
    <mergeCell ref="A7:E7"/>
    <mergeCell ref="A8:E8"/>
    <mergeCell ref="C10:D10"/>
    <mergeCell ref="A10:A11"/>
    <mergeCell ref="B10:B11"/>
    <mergeCell ref="E10:E11"/>
    <mergeCell ref="A33:E35"/>
    <mergeCell ref="A15:A18"/>
    <mergeCell ref="B15:B18"/>
    <mergeCell ref="C15:C18"/>
    <mergeCell ref="D15:D18"/>
    <mergeCell ref="E15:E18"/>
    <mergeCell ref="A12:A14"/>
    <mergeCell ref="B12:B14"/>
    <mergeCell ref="C12:C14"/>
    <mergeCell ref="D12:D14"/>
    <mergeCell ref="E12:E14"/>
    <mergeCell ref="A36:E36"/>
    <mergeCell ref="B20:B22"/>
    <mergeCell ref="C20:C22"/>
    <mergeCell ref="D20:D22"/>
    <mergeCell ref="E20:E22"/>
    <mergeCell ref="A26:D26"/>
    <mergeCell ref="A20:A22"/>
  </mergeCells>
  <printOptions horizontalCentered="1"/>
  <pageMargins left="0.25" right="0.25" top="0.75" bottom="0.75" header="0.3" footer="0.3"/>
  <pageSetup scale="85" orientation="landscape"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Form 13</vt:lpstr>
      <vt:lpstr>Sheet3</vt:lpstr>
      <vt:lpstr>'Form 13'!Print_Area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Rea Ann</dc:creator>
  <cp:lastModifiedBy>PC</cp:lastModifiedBy>
  <cp:lastPrinted>2021-01-26T03:49:06Z</cp:lastPrinted>
  <dcterms:created xsi:type="dcterms:W3CDTF">2013-07-17T06:14:33Z</dcterms:created>
  <dcterms:modified xsi:type="dcterms:W3CDTF">2021-06-03T00:26:05Z</dcterms:modified>
</cp:coreProperties>
</file>